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sk\Documents\OneDrive\Documents\IPiSS - Min Socjalne PSK\Koszyki - Ciekawe\Wojewódzkie MS 15-05\2024\"/>
    </mc:Choice>
  </mc:AlternateContent>
  <xr:revisionPtr revIDLastSave="0" documentId="13_ncr:1_{7F425279-A462-40E3-BA65-833F6FD6BC4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S klasy miesjc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9" i="1"/>
  <c r="J28" i="1"/>
  <c r="J27" i="1"/>
  <c r="J26" i="1"/>
  <c r="J25" i="1"/>
  <c r="I30" i="1"/>
  <c r="I29" i="1"/>
  <c r="I28" i="1"/>
  <c r="I27" i="1"/>
  <c r="I26" i="1"/>
  <c r="I25" i="1"/>
  <c r="H30" i="1"/>
  <c r="H29" i="1"/>
  <c r="H28" i="1"/>
  <c r="H27" i="1"/>
  <c r="H26" i="1"/>
  <c r="H25" i="1"/>
  <c r="G30" i="1"/>
  <c r="G29" i="1"/>
  <c r="G28" i="1"/>
  <c r="G27" i="1"/>
  <c r="G26" i="1"/>
  <c r="G25" i="1"/>
  <c r="F30" i="1"/>
  <c r="F29" i="1"/>
  <c r="F28" i="1"/>
  <c r="F27" i="1"/>
  <c r="F26" i="1"/>
  <c r="F25" i="1"/>
  <c r="E30" i="1"/>
  <c r="E29" i="1"/>
  <c r="E28" i="1"/>
  <c r="E27" i="1"/>
  <c r="E26" i="1"/>
  <c r="E25" i="1"/>
  <c r="D30" i="1"/>
  <c r="D29" i="1"/>
  <c r="D28" i="1"/>
  <c r="D27" i="1"/>
  <c r="D26" i="1"/>
  <c r="D25" i="1"/>
  <c r="C30" i="1"/>
  <c r="C29" i="1"/>
  <c r="C28" i="1"/>
  <c r="C27" i="1"/>
  <c r="C26" i="1"/>
  <c r="C25" i="1"/>
</calcChain>
</file>

<file path=xl/sharedStrings.xml><?xml version="1.0" encoding="utf-8"?>
<sst xmlns="http://schemas.openxmlformats.org/spreadsheetml/2006/main" count="45" uniqueCount="28">
  <si>
    <t>2-osobowe M+K</t>
  </si>
  <si>
    <t>3-osobowe M+K+Dmł</t>
  </si>
  <si>
    <t>3-osobowe M+K+Dst</t>
  </si>
  <si>
    <t>4-osobowe M+K+Dmł  +Dst</t>
  </si>
  <si>
    <t>5-osobowe M+K+Dmł  +2xDst</t>
  </si>
  <si>
    <t>1-osobowe E</t>
  </si>
  <si>
    <t xml:space="preserve">2-osobowe E </t>
  </si>
  <si>
    <t xml:space="preserve"> klasa 0-25</t>
  </si>
  <si>
    <t xml:space="preserve"> klasa 25-50</t>
  </si>
  <si>
    <t xml:space="preserve"> klasa 50-100</t>
  </si>
  <si>
    <t xml:space="preserve"> klasa 100-250</t>
  </si>
  <si>
    <t xml:space="preserve"> klasa 250-500</t>
  </si>
  <si>
    <t>(w zł, w ujęciu miesięcznym, na gospodarstwo domowe, w cenach średniorocznych)</t>
  </si>
  <si>
    <t>Gospodarstwa pracownicze</t>
  </si>
  <si>
    <t>Gospodarstwa emeryckie</t>
  </si>
  <si>
    <t>Źródło: Instytut Pracy i Spraw Socjalnych.</t>
  </si>
  <si>
    <t>Uwaga: Symbole użyte w tablicy oznaczają odpowiednio: M – mężczyzna w wieku 25–60 lat., K – kobieta w wieku 25–60 lat,</t>
  </si>
  <si>
    <t xml:space="preserve">(M + K)/2 – wydatki na poziomie średniej arytmetycznej dla gospodarstwa mężczyzny i kobiety, DM – dziecko młodsze w wieku 4–6 lat, </t>
  </si>
  <si>
    <t>DS – dziecko starsze w wieku 13–15 lat. W gospodarstwach emeryckich K i M oznaczają odpowiednio kobietę i mężczyznę w wieku powyżej 60 lat.</t>
  </si>
  <si>
    <t>(odchylenie od średniej dla kraju Polska=0 p. proc)</t>
  </si>
  <si>
    <t>1-osobowe (M+K)/2</t>
  </si>
  <si>
    <t>Uwagi: jak w tabeli 1.</t>
  </si>
  <si>
    <t xml:space="preserve">Tabela 1. Wartość minimum socjalnego szacunki regionalne za 2024 r. - według klas miejscowości </t>
  </si>
  <si>
    <t>Polska</t>
  </si>
  <si>
    <t xml:space="preserve"> klasa 500 i więcej</t>
  </si>
  <si>
    <t>klasa 500 i więcej</t>
  </si>
  <si>
    <t>Tabela 2. Odchylenia wartości minimum socjalnego w 2024 r.</t>
  </si>
  <si>
    <t>Miasta według liczby mieszkańców (w tys. osób)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</si>
</sst>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/>
    <xf numFmtId="4" fontId="4" fillId="0" borderId="2" xfId="0" applyNumberFormat="1" applyFont="1" applyBorder="1" applyAlignment="1">
      <alignment horizontal="right" vertical="top" indent="1"/>
    </xf>
    <xf numFmtId="4" fontId="4" fillId="0" borderId="3" xfId="0" applyNumberFormat="1" applyFont="1" applyBorder="1" applyAlignment="1">
      <alignment horizontal="right" vertical="top" indent="1"/>
    </xf>
    <xf numFmtId="4" fontId="4" fillId="0" borderId="3" xfId="0" applyNumberFormat="1" applyFont="1" applyBorder="1" applyAlignment="1">
      <alignment horizontal="right" indent="1"/>
    </xf>
    <xf numFmtId="164" fontId="4" fillId="0" borderId="2" xfId="0" applyNumberFormat="1" applyFont="1" applyBorder="1" applyAlignment="1">
      <alignment horizontal="right" vertical="top" indent="1"/>
    </xf>
    <xf numFmtId="164" fontId="4" fillId="0" borderId="3" xfId="0" applyNumberFormat="1" applyFont="1" applyBorder="1" applyAlignment="1">
      <alignment horizontal="right" vertical="top" indent="1"/>
    </xf>
    <xf numFmtId="164" fontId="4" fillId="0" borderId="3" xfId="0" applyNumberFormat="1" applyFont="1" applyBorder="1" applyAlignment="1">
      <alignment horizontal="right" indent="1"/>
    </xf>
    <xf numFmtId="0" fontId="4" fillId="0" borderId="4" xfId="0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right" indent="1"/>
    </xf>
    <xf numFmtId="4" fontId="5" fillId="0" borderId="4" xfId="0" applyNumberFormat="1" applyFont="1" applyBorder="1" applyAlignment="1">
      <alignment horizontal="right" inden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35"/>
  <sheetViews>
    <sheetView tabSelected="1" topLeftCell="A16" workbookViewId="0">
      <selection activeCell="C25" sqref="C25"/>
    </sheetView>
  </sheetViews>
  <sheetFormatPr defaultRowHeight="14.5" x14ac:dyDescent="0.35"/>
  <cols>
    <col min="1" max="1" width="3.1796875" customWidth="1"/>
    <col min="2" max="2" width="22.7265625" customWidth="1"/>
    <col min="3" max="4" width="12.7265625" customWidth="1"/>
    <col min="5" max="5" width="14" customWidth="1"/>
    <col min="6" max="10" width="12.7265625" customWidth="1"/>
  </cols>
  <sheetData>
    <row r="2" spans="2:12" ht="15.5" x14ac:dyDescent="0.35">
      <c r="B2" s="20" t="s">
        <v>22</v>
      </c>
      <c r="C2" s="23"/>
      <c r="D2" s="23"/>
      <c r="E2" s="23"/>
      <c r="F2" s="23"/>
      <c r="G2" s="23"/>
      <c r="H2" s="23"/>
      <c r="I2" s="23"/>
      <c r="J2" s="23"/>
      <c r="K2" s="3"/>
      <c r="L2" s="3"/>
    </row>
    <row r="3" spans="2:12" ht="15.5" x14ac:dyDescent="0.35">
      <c r="B3" s="22" t="s">
        <v>12</v>
      </c>
      <c r="C3" s="22"/>
      <c r="D3" s="22"/>
      <c r="E3" s="22"/>
      <c r="F3" s="22"/>
      <c r="G3" s="22"/>
      <c r="H3" s="22"/>
      <c r="I3" s="22"/>
      <c r="J3" s="22"/>
      <c r="K3" s="3"/>
      <c r="L3" s="3"/>
    </row>
    <row r="4" spans="2:12" ht="16.5" customHeight="1" x14ac:dyDescent="0.35">
      <c r="B4" s="17" t="s">
        <v>27</v>
      </c>
      <c r="C4" s="16" t="s">
        <v>13</v>
      </c>
      <c r="D4" s="16"/>
      <c r="E4" s="16"/>
      <c r="F4" s="16"/>
      <c r="G4" s="16"/>
      <c r="H4" s="16"/>
      <c r="I4" s="16" t="s">
        <v>14</v>
      </c>
      <c r="J4" s="16"/>
      <c r="K4" s="3"/>
      <c r="L4" s="3"/>
    </row>
    <row r="5" spans="2:12" ht="31.5" customHeight="1" x14ac:dyDescent="0.35">
      <c r="B5" s="18"/>
      <c r="C5" s="16" t="s">
        <v>20</v>
      </c>
      <c r="D5" s="16" t="s">
        <v>0</v>
      </c>
      <c r="E5" s="16" t="s">
        <v>1</v>
      </c>
      <c r="F5" s="16" t="s">
        <v>2</v>
      </c>
      <c r="G5" s="16" t="s">
        <v>3</v>
      </c>
      <c r="H5" s="16" t="s">
        <v>4</v>
      </c>
      <c r="I5" s="16" t="s">
        <v>5</v>
      </c>
      <c r="J5" s="16" t="s">
        <v>6</v>
      </c>
    </row>
    <row r="6" spans="2:12" ht="31.5" customHeight="1" x14ac:dyDescent="0.35">
      <c r="B6" s="19"/>
      <c r="C6" s="16"/>
      <c r="D6" s="16"/>
      <c r="E6" s="16"/>
      <c r="F6" s="16"/>
      <c r="G6" s="16"/>
      <c r="H6" s="16"/>
      <c r="I6" s="16"/>
      <c r="J6" s="16"/>
    </row>
    <row r="7" spans="2:12" ht="15.75" customHeight="1" x14ac:dyDescent="0.35">
      <c r="B7" s="4" t="s">
        <v>7</v>
      </c>
      <c r="C7" s="7">
        <v>1811.8727999999996</v>
      </c>
      <c r="D7" s="7">
        <v>3053.8299999999995</v>
      </c>
      <c r="E7" s="7">
        <v>4488.3050000000012</v>
      </c>
      <c r="F7" s="7">
        <v>4815.5058000000017</v>
      </c>
      <c r="G7" s="7">
        <v>5850.0750000000007</v>
      </c>
      <c r="H7" s="7">
        <v>7219.2120000000032</v>
      </c>
      <c r="I7" s="7">
        <v>1789.2359999999999</v>
      </c>
      <c r="J7" s="7">
        <v>3010.1881999999996</v>
      </c>
    </row>
    <row r="8" spans="2:12" ht="15" customHeight="1" x14ac:dyDescent="0.35">
      <c r="B8" s="5" t="s">
        <v>8</v>
      </c>
      <c r="C8" s="8">
        <v>1819.4759999999999</v>
      </c>
      <c r="D8" s="8">
        <v>3084.2200000000003</v>
      </c>
      <c r="E8" s="8">
        <v>4498.4704000000002</v>
      </c>
      <c r="F8" s="8">
        <v>4846.4790000000003</v>
      </c>
      <c r="G8" s="8">
        <v>5863.4100000000017</v>
      </c>
      <c r="H8" s="8">
        <v>7237.8384000000024</v>
      </c>
      <c r="I8" s="8">
        <v>1784.646</v>
      </c>
      <c r="J8" s="8">
        <v>3019.7433000000001</v>
      </c>
    </row>
    <row r="9" spans="2:12" ht="15" customHeight="1" x14ac:dyDescent="0.35">
      <c r="B9" s="5" t="s">
        <v>9</v>
      </c>
      <c r="C9" s="8">
        <v>1787.0975999999994</v>
      </c>
      <c r="D9" s="8">
        <v>3019.0800000000008</v>
      </c>
      <c r="E9" s="8">
        <v>4459.101999999999</v>
      </c>
      <c r="F9" s="8">
        <v>4803.7927999999993</v>
      </c>
      <c r="G9" s="8">
        <v>5810.8154999999997</v>
      </c>
      <c r="H9" s="8">
        <v>7165.8704000000007</v>
      </c>
      <c r="I9" s="8">
        <v>1765.1627999999994</v>
      </c>
      <c r="J9" s="8">
        <v>2983.0101999999997</v>
      </c>
    </row>
    <row r="10" spans="2:12" x14ac:dyDescent="0.35">
      <c r="B10" s="5" t="s">
        <v>10</v>
      </c>
      <c r="C10" s="8">
        <v>1831.3236000000002</v>
      </c>
      <c r="D10" s="8">
        <v>3087.4600000000005</v>
      </c>
      <c r="E10" s="8">
        <v>4526.1575999999995</v>
      </c>
      <c r="F10" s="8">
        <v>4877.6323999999986</v>
      </c>
      <c r="G10" s="8">
        <v>5905.084499999999</v>
      </c>
      <c r="H10" s="8">
        <v>7290.4207999999999</v>
      </c>
      <c r="I10" s="8">
        <v>1810.7495999999996</v>
      </c>
      <c r="J10" s="8">
        <v>3049.3609000000001</v>
      </c>
    </row>
    <row r="11" spans="2:12" x14ac:dyDescent="0.35">
      <c r="B11" s="5" t="s">
        <v>11</v>
      </c>
      <c r="C11" s="9">
        <v>1787.2271999999998</v>
      </c>
      <c r="D11" s="9">
        <v>3038.6000000000004</v>
      </c>
      <c r="E11" s="9">
        <v>4491.1776</v>
      </c>
      <c r="F11" s="9">
        <v>4852.8177999999989</v>
      </c>
      <c r="G11" s="9">
        <v>5859.0209999999997</v>
      </c>
      <c r="H11" s="9">
        <v>7240.594399999999</v>
      </c>
      <c r="I11" s="9">
        <v>1762.4087999999997</v>
      </c>
      <c r="J11" s="9">
        <v>2999.8305999999998</v>
      </c>
    </row>
    <row r="12" spans="2:12" x14ac:dyDescent="0.35">
      <c r="B12" s="5" t="s">
        <v>25</v>
      </c>
      <c r="C12" s="9">
        <v>1895.6916000000003</v>
      </c>
      <c r="D12" s="9">
        <v>3190.3799999999992</v>
      </c>
      <c r="E12" s="9">
        <v>4659.2088000000003</v>
      </c>
      <c r="F12" s="9">
        <v>5027.9298000000008</v>
      </c>
      <c r="G12" s="9">
        <v>6075.741</v>
      </c>
      <c r="H12" s="9">
        <v>7505.1392000000005</v>
      </c>
      <c r="I12" s="9">
        <v>1858.7555999999993</v>
      </c>
      <c r="J12" s="9">
        <v>3138.7273000000005</v>
      </c>
    </row>
    <row r="13" spans="2:12" x14ac:dyDescent="0.35">
      <c r="B13" s="13" t="s">
        <v>23</v>
      </c>
      <c r="C13" s="15">
        <v>1818.3527999999997</v>
      </c>
      <c r="D13" s="15">
        <v>3073.079999999999</v>
      </c>
      <c r="E13" s="15">
        <v>4507.9362000000001</v>
      </c>
      <c r="F13" s="15">
        <v>4851.8638000000001</v>
      </c>
      <c r="G13" s="15">
        <v>5876.5035000000007</v>
      </c>
      <c r="H13" s="15">
        <v>7252.7727999999979</v>
      </c>
      <c r="I13" s="15">
        <v>1790.5752000000007</v>
      </c>
      <c r="J13" s="15">
        <v>3022.4931999999999</v>
      </c>
    </row>
    <row r="14" spans="2:12" ht="15.5" x14ac:dyDescent="0.35">
      <c r="B14" s="1"/>
      <c r="C14" s="2"/>
      <c r="D14" s="2"/>
      <c r="E14" s="2"/>
      <c r="F14" s="2"/>
      <c r="G14" s="2"/>
      <c r="H14" s="2"/>
      <c r="I14" s="2"/>
      <c r="J14" s="2"/>
    </row>
    <row r="15" spans="2:12" ht="15.5" x14ac:dyDescent="0.35">
      <c r="B15" s="6" t="s">
        <v>15</v>
      </c>
      <c r="C15" s="2"/>
      <c r="D15" s="2"/>
      <c r="E15" s="2"/>
      <c r="F15" s="2"/>
      <c r="G15" s="2"/>
      <c r="H15" s="2"/>
      <c r="I15" s="2"/>
      <c r="J15" s="2"/>
    </row>
    <row r="16" spans="2:12" ht="15.5" x14ac:dyDescent="0.35">
      <c r="B16" s="6" t="s">
        <v>16</v>
      </c>
      <c r="C16" s="2"/>
      <c r="D16" s="2"/>
      <c r="E16" s="2"/>
      <c r="F16" s="2"/>
      <c r="G16" s="2"/>
      <c r="H16" s="2"/>
      <c r="I16" s="2"/>
      <c r="J16" s="2"/>
    </row>
    <row r="17" spans="2:10" ht="15.5" x14ac:dyDescent="0.35">
      <c r="B17" s="6" t="s">
        <v>17</v>
      </c>
      <c r="C17" s="2"/>
      <c r="D17" s="2"/>
      <c r="E17" s="2"/>
      <c r="F17" s="2"/>
      <c r="G17" s="2"/>
      <c r="H17" s="2"/>
      <c r="I17" s="2"/>
      <c r="J17" s="2"/>
    </row>
    <row r="18" spans="2:10" ht="15.5" x14ac:dyDescent="0.35">
      <c r="B18" s="6" t="s">
        <v>18</v>
      </c>
      <c r="C18" s="2"/>
      <c r="D18" s="2"/>
      <c r="E18" s="2"/>
      <c r="F18" s="2"/>
      <c r="G18" s="2"/>
      <c r="H18" s="2"/>
      <c r="I18" s="2"/>
      <c r="J18" s="2"/>
    </row>
    <row r="19" spans="2:10" ht="15.5" x14ac:dyDescent="0.35">
      <c r="B19" s="6"/>
      <c r="C19" s="2"/>
      <c r="D19" s="2"/>
      <c r="E19" s="2"/>
      <c r="F19" s="2"/>
      <c r="G19" s="2"/>
      <c r="H19" s="2"/>
      <c r="I19" s="2"/>
      <c r="J19" s="2"/>
    </row>
    <row r="20" spans="2:10" ht="15.5" x14ac:dyDescent="0.35">
      <c r="B20" s="20" t="s">
        <v>26</v>
      </c>
      <c r="C20" s="21"/>
      <c r="D20" s="21"/>
      <c r="E20" s="21"/>
      <c r="F20" s="21"/>
      <c r="G20" s="21"/>
      <c r="H20" s="21"/>
      <c r="I20" s="21"/>
      <c r="J20" s="21"/>
    </row>
    <row r="21" spans="2:10" ht="15.5" x14ac:dyDescent="0.35">
      <c r="B21" s="22" t="s">
        <v>19</v>
      </c>
      <c r="C21" s="21"/>
      <c r="D21" s="21"/>
      <c r="E21" s="21"/>
      <c r="F21" s="21"/>
      <c r="G21" s="21"/>
      <c r="H21" s="21"/>
      <c r="I21" s="21"/>
      <c r="J21" s="21"/>
    </row>
    <row r="22" spans="2:10" ht="14.5" customHeight="1" x14ac:dyDescent="0.35">
      <c r="B22" s="17" t="s">
        <v>27</v>
      </c>
      <c r="C22" s="16" t="s">
        <v>13</v>
      </c>
      <c r="D22" s="16"/>
      <c r="E22" s="16"/>
      <c r="F22" s="16"/>
      <c r="G22" s="16"/>
      <c r="H22" s="16"/>
      <c r="I22" s="16" t="s">
        <v>14</v>
      </c>
      <c r="J22" s="16"/>
    </row>
    <row r="23" spans="2:10" ht="15" customHeight="1" x14ac:dyDescent="0.35">
      <c r="B23" s="18"/>
      <c r="C23" s="16" t="s">
        <v>20</v>
      </c>
      <c r="D23" s="16" t="s">
        <v>0</v>
      </c>
      <c r="E23" s="16" t="s">
        <v>1</v>
      </c>
      <c r="F23" s="16" t="s">
        <v>2</v>
      </c>
      <c r="G23" s="16" t="s">
        <v>3</v>
      </c>
      <c r="H23" s="16" t="s">
        <v>4</v>
      </c>
      <c r="I23" s="16" t="s">
        <v>5</v>
      </c>
      <c r="J23" s="16" t="s">
        <v>6</v>
      </c>
    </row>
    <row r="24" spans="2:10" ht="39.75" customHeight="1" x14ac:dyDescent="0.35">
      <c r="B24" s="19"/>
      <c r="C24" s="16"/>
      <c r="D24" s="16"/>
      <c r="E24" s="16"/>
      <c r="F24" s="16"/>
      <c r="G24" s="16"/>
      <c r="H24" s="16"/>
      <c r="I24" s="16"/>
      <c r="J24" s="16"/>
    </row>
    <row r="25" spans="2:10" x14ac:dyDescent="0.35">
      <c r="B25" s="4" t="s">
        <v>7</v>
      </c>
      <c r="C25" s="10">
        <f t="shared" ref="C25:J30" si="0">(C7/C$13-1)*100</f>
        <v>-0.35636648729553411</v>
      </c>
      <c r="D25" s="10">
        <f t="shared" si="0"/>
        <v>-0.62640738282112585</v>
      </c>
      <c r="E25" s="10">
        <f t="shared" si="0"/>
        <v>-0.43548087481803943</v>
      </c>
      <c r="F25" s="10">
        <f t="shared" si="0"/>
        <v>-0.74936151340435631</v>
      </c>
      <c r="G25" s="10">
        <f t="shared" si="0"/>
        <v>-0.44973171546651702</v>
      </c>
      <c r="H25" s="10">
        <f t="shared" si="0"/>
        <v>-0.46273061249064718</v>
      </c>
      <c r="I25" s="10">
        <f t="shared" si="0"/>
        <v>-7.4791608864055448E-2</v>
      </c>
      <c r="J25" s="10">
        <f t="shared" si="0"/>
        <v>-0.40711423271359015</v>
      </c>
    </row>
    <row r="26" spans="2:10" x14ac:dyDescent="0.35">
      <c r="B26" s="5" t="s">
        <v>8</v>
      </c>
      <c r="C26" s="11">
        <f t="shared" si="0"/>
        <v>6.1770191131227392E-2</v>
      </c>
      <c r="D26" s="11">
        <f t="shared" si="0"/>
        <v>0.36250276595470865</v>
      </c>
      <c r="E26" s="11">
        <f t="shared" si="0"/>
        <v>-0.20998078899164829</v>
      </c>
      <c r="F26" s="11">
        <f t="shared" si="0"/>
        <v>-0.11098415417184482</v>
      </c>
      <c r="G26" s="11">
        <f t="shared" si="0"/>
        <v>-0.22281106443651222</v>
      </c>
      <c r="H26" s="11">
        <f t="shared" si="0"/>
        <v>-0.20591297165679645</v>
      </c>
      <c r="I26" s="11">
        <f t="shared" si="0"/>
        <v>-0.33113381666409758</v>
      </c>
      <c r="J26" s="11">
        <f t="shared" si="0"/>
        <v>-9.0981180702065512E-2</v>
      </c>
    </row>
    <row r="27" spans="2:10" x14ac:dyDescent="0.35">
      <c r="B27" s="5" t="s">
        <v>9</v>
      </c>
      <c r="C27" s="11">
        <f t="shared" si="0"/>
        <v>-1.7188743570554776</v>
      </c>
      <c r="D27" s="11">
        <f t="shared" si="0"/>
        <v>-1.7571947362254869</v>
      </c>
      <c r="E27" s="11">
        <f t="shared" si="0"/>
        <v>-1.0832939472391168</v>
      </c>
      <c r="F27" s="11">
        <f t="shared" si="0"/>
        <v>-0.99077389600261689</v>
      </c>
      <c r="G27" s="11">
        <f t="shared" si="0"/>
        <v>-1.1178075534201803</v>
      </c>
      <c r="H27" s="11">
        <f t="shared" si="0"/>
        <v>-1.1981955370227171</v>
      </c>
      <c r="I27" s="11">
        <f t="shared" si="0"/>
        <v>-1.4192310940082997</v>
      </c>
      <c r="J27" s="11">
        <f t="shared" si="0"/>
        <v>-1.3063056684461727</v>
      </c>
    </row>
    <row r="28" spans="2:10" x14ac:dyDescent="0.35">
      <c r="B28" s="5" t="s">
        <v>10</v>
      </c>
      <c r="C28" s="11">
        <f t="shared" si="0"/>
        <v>0.71332691873660092</v>
      </c>
      <c r="D28" s="11">
        <f t="shared" si="0"/>
        <v>0.46793445012824897</v>
      </c>
      <c r="E28" s="11">
        <f t="shared" si="0"/>
        <v>0.40420714028737148</v>
      </c>
      <c r="F28" s="11">
        <f t="shared" si="0"/>
        <v>0.53110724171603341</v>
      </c>
      <c r="G28" s="11">
        <f t="shared" si="0"/>
        <v>0.48636063945164398</v>
      </c>
      <c r="H28" s="11">
        <f t="shared" si="0"/>
        <v>0.51908423217119637</v>
      </c>
      <c r="I28" s="11">
        <f t="shared" si="0"/>
        <v>1.1266993980481255</v>
      </c>
      <c r="J28" s="11">
        <f t="shared" si="0"/>
        <v>0.88892507682070132</v>
      </c>
    </row>
    <row r="29" spans="2:10" x14ac:dyDescent="0.35">
      <c r="B29" s="5" t="s">
        <v>11</v>
      </c>
      <c r="C29" s="12">
        <f t="shared" si="0"/>
        <v>-1.7117470273095403</v>
      </c>
      <c r="D29" s="12">
        <f t="shared" si="0"/>
        <v>-1.1220013797232364</v>
      </c>
      <c r="E29" s="12">
        <f t="shared" si="0"/>
        <v>-0.37175770145105869</v>
      </c>
      <c r="F29" s="12">
        <f t="shared" si="0"/>
        <v>1.9662546998922004E-2</v>
      </c>
      <c r="G29" s="12">
        <f t="shared" si="0"/>
        <v>-0.29749833383067026</v>
      </c>
      <c r="H29" s="12">
        <f t="shared" si="0"/>
        <v>-0.16791371156695822</v>
      </c>
      <c r="I29" s="12">
        <f t="shared" si="0"/>
        <v>-1.5730364186883006</v>
      </c>
      <c r="J29" s="12">
        <f t="shared" si="0"/>
        <v>-0.7497982129455294</v>
      </c>
    </row>
    <row r="30" spans="2:10" x14ac:dyDescent="0.35">
      <c r="B30" s="13" t="s">
        <v>24</v>
      </c>
      <c r="C30" s="14">
        <f t="shared" si="0"/>
        <v>4.2532340258722545</v>
      </c>
      <c r="D30" s="14">
        <f t="shared" si="0"/>
        <v>3.8170174548010527</v>
      </c>
      <c r="E30" s="14">
        <f t="shared" si="0"/>
        <v>3.3556952292270736</v>
      </c>
      <c r="F30" s="14">
        <f t="shared" si="0"/>
        <v>3.628832285028305</v>
      </c>
      <c r="G30" s="14">
        <f t="shared" si="0"/>
        <v>3.3904089396015635</v>
      </c>
      <c r="H30" s="14">
        <f t="shared" si="0"/>
        <v>3.4795850767585401</v>
      </c>
      <c r="I30" s="14">
        <f t="shared" si="0"/>
        <v>3.8077373125685376</v>
      </c>
      <c r="J30" s="14">
        <f t="shared" si="0"/>
        <v>3.8456364434500845</v>
      </c>
    </row>
    <row r="32" spans="2:10" x14ac:dyDescent="0.35">
      <c r="B32" s="6" t="s">
        <v>15</v>
      </c>
    </row>
    <row r="33" spans="2:2" x14ac:dyDescent="0.35">
      <c r="B33" s="6" t="s">
        <v>21</v>
      </c>
    </row>
    <row r="34" spans="2:2" x14ac:dyDescent="0.35">
      <c r="B34" s="6"/>
    </row>
    <row r="35" spans="2:2" x14ac:dyDescent="0.35">
      <c r="B35" s="6"/>
    </row>
  </sheetData>
  <mergeCells count="26">
    <mergeCell ref="B2:J2"/>
    <mergeCell ref="B3:J3"/>
    <mergeCell ref="C4:H4"/>
    <mergeCell ref="I4:J4"/>
    <mergeCell ref="I5:I6"/>
    <mergeCell ref="J5:J6"/>
    <mergeCell ref="B4:B6"/>
    <mergeCell ref="B20:J20"/>
    <mergeCell ref="B21:J21"/>
    <mergeCell ref="C5:C6"/>
    <mergeCell ref="D5:D6"/>
    <mergeCell ref="E5:E6"/>
    <mergeCell ref="F5:F6"/>
    <mergeCell ref="G5:G6"/>
    <mergeCell ref="H5:H6"/>
    <mergeCell ref="I23:I24"/>
    <mergeCell ref="J23:J24"/>
    <mergeCell ref="B22:B24"/>
    <mergeCell ref="C22:H22"/>
    <mergeCell ref="I22:J22"/>
    <mergeCell ref="C23:C24"/>
    <mergeCell ref="D23:D24"/>
    <mergeCell ref="E23:E24"/>
    <mergeCell ref="F23:F24"/>
    <mergeCell ref="G23:G24"/>
    <mergeCell ref="H23:H24"/>
  </mergeCells>
  <pageMargins left="0.7" right="0.7" top="0.75" bottom="0.75" header="0.3" footer="0.3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MS klasy miesjc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PSK</dc:creator>
  <cp:lastModifiedBy>Piotr Kurowski</cp:lastModifiedBy>
  <cp:lastPrinted>2023-06-02T09:41:19Z</cp:lastPrinted>
  <dcterms:created xsi:type="dcterms:W3CDTF">2015-05-28T10:57:11Z</dcterms:created>
  <dcterms:modified xsi:type="dcterms:W3CDTF">2025-06-06T09:34:35Z</dcterms:modified>
</cp:coreProperties>
</file>